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ublosalmendroscovenasp490-my.sharepoint.com/personal/mercadeo_clublosalmendros_com_co/Documents/Escritorio/"/>
    </mc:Choice>
  </mc:AlternateContent>
  <xr:revisionPtr revIDLastSave="30" documentId="8_{1A6B65BE-5B87-4FB5-9747-E9018E3176AF}" xr6:coauthVersionLast="47" xr6:coauthVersionMax="47" xr10:uidLastSave="{D1201FC5-0C85-493B-B633-F0EDD191431A}"/>
  <bookViews>
    <workbookView xWindow="-120" yWindow="-120" windowWidth="29040" windowHeight="15840" tabRatio="500" xr2:uid="{00000000-000D-0000-FFFF-FFFF00000000}"/>
  </bookViews>
  <sheets>
    <sheet name="FORMATO DE RESERVAS" sheetId="1" r:id="rId1"/>
    <sheet name="CALENDARIO 2027" sheetId="3" r:id="rId2"/>
  </sheets>
  <definedNames>
    <definedName name="_xlnm.Print_Area" localSheetId="0">'FORMATO DE RESERVAS'!$A$1:$K$32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C5" i="3" s="1"/>
  <c r="D5" i="3" s="1"/>
  <c r="C6" i="3" s="1"/>
  <c r="D6" i="3" s="1"/>
  <c r="C7" i="3" s="1"/>
  <c r="D7" i="3" s="1"/>
  <c r="C8" i="3" s="1"/>
  <c r="D8" i="3" s="1"/>
  <c r="C9" i="3" s="1"/>
  <c r="D9" i="3" s="1"/>
  <c r="C10" i="3" s="1"/>
  <c r="D10" i="3" s="1"/>
  <c r="C11" i="3" s="1"/>
  <c r="D11" i="3" s="1"/>
  <c r="C12" i="3" s="1"/>
  <c r="D12" i="3" s="1"/>
  <c r="C13" i="3" s="1"/>
  <c r="D13" i="3" s="1"/>
  <c r="C14" i="3" s="1"/>
  <c r="D14" i="3" s="1"/>
  <c r="C15" i="3" s="1"/>
  <c r="D15" i="3" s="1"/>
  <c r="C16" i="3" s="1"/>
  <c r="D16" i="3" s="1"/>
  <c r="C17" i="3" s="1"/>
  <c r="D17" i="3" s="1"/>
  <c r="C18" i="3" s="1"/>
  <c r="D18" i="3" s="1"/>
  <c r="C19" i="3" s="1"/>
  <c r="D19" i="3" s="1"/>
  <c r="C20" i="3" s="1"/>
  <c r="D20" i="3" s="1"/>
  <c r="C21" i="3" s="1"/>
  <c r="D21" i="3" s="1"/>
  <c r="C22" i="3" s="1"/>
  <c r="D22" i="3" s="1"/>
  <c r="C23" i="3" s="1"/>
  <c r="D23" i="3" s="1"/>
  <c r="C24" i="3" s="1"/>
  <c r="D24" i="3" s="1"/>
  <c r="C25" i="3" s="1"/>
  <c r="D25" i="3" s="1"/>
  <c r="C26" i="3" s="1"/>
  <c r="D26" i="3" s="1"/>
  <c r="C27" i="3" s="1"/>
  <c r="D27" i="3" s="1"/>
  <c r="C28" i="3" s="1"/>
  <c r="D28" i="3" s="1"/>
  <c r="C29" i="3" s="1"/>
  <c r="D29" i="3" s="1"/>
  <c r="C31" i="3" s="1"/>
  <c r="D31" i="3" s="1"/>
  <c r="C32" i="3" s="1"/>
  <c r="D32" i="3" s="1"/>
  <c r="C33" i="3" s="1"/>
  <c r="D33" i="3" s="1"/>
  <c r="C34" i="3" s="1"/>
  <c r="D34" i="3" s="1"/>
  <c r="C35" i="3" s="1"/>
  <c r="D35" i="3" s="1"/>
  <c r="C36" i="3" s="1"/>
  <c r="D36" i="3" s="1"/>
  <c r="C37" i="3" s="1"/>
  <c r="D37" i="3" s="1"/>
  <c r="C38" i="3" s="1"/>
  <c r="D38" i="3" s="1"/>
  <c r="C39" i="3" s="1"/>
  <c r="D39" i="3" s="1"/>
  <c r="C40" i="3" s="1"/>
  <c r="D40" i="3" s="1"/>
  <c r="C41" i="3" s="1"/>
  <c r="D41" i="3" s="1"/>
  <c r="C42" i="3" s="1"/>
  <c r="D42" i="3" s="1"/>
  <c r="C43" i="3" s="1"/>
  <c r="D43" i="3" s="1"/>
  <c r="C44" i="3" s="1"/>
  <c r="D44" i="3" s="1"/>
  <c r="C45" i="3" s="1"/>
  <c r="D45" i="3" s="1"/>
  <c r="C46" i="3" s="1"/>
  <c r="D46" i="3" s="1"/>
  <c r="C47" i="3" s="1"/>
  <c r="D47" i="3" s="1"/>
  <c r="C48" i="3" s="1"/>
  <c r="D48" i="3" s="1"/>
  <c r="C49" i="3" s="1"/>
  <c r="D49" i="3" s="1"/>
  <c r="C50" i="3" s="1"/>
  <c r="D50" i="3" s="1"/>
  <c r="C51" i="3" s="1"/>
  <c r="D51" i="3" s="1"/>
  <c r="C52" i="3" s="1"/>
  <c r="D52" i="3" s="1"/>
  <c r="C53" i="3" s="1"/>
  <c r="D53" i="3" s="1"/>
  <c r="C54" i="3" s="1"/>
  <c r="D54" i="3" s="1"/>
  <c r="C55" i="3" s="1"/>
  <c r="D55" i="3" s="1"/>
  <c r="C56" i="3" s="1"/>
  <c r="D56" i="3" s="1"/>
</calcChain>
</file>

<file path=xl/sharedStrings.xml><?xml version="1.0" encoding="utf-8"?>
<sst xmlns="http://schemas.openxmlformats.org/spreadsheetml/2006/main" count="86" uniqueCount="35">
  <si>
    <t>Uso Familiar</t>
  </si>
  <si>
    <t>Préstamo</t>
  </si>
  <si>
    <t>Alquiler</t>
  </si>
  <si>
    <t>Opción</t>
  </si>
  <si>
    <t>Fecha</t>
  </si>
  <si>
    <t>1a</t>
  </si>
  <si>
    <t>2a</t>
  </si>
  <si>
    <t>3a</t>
  </si>
  <si>
    <t>Temporada Baja</t>
  </si>
  <si>
    <t>#Semana</t>
  </si>
  <si>
    <t>CLUB LOS ALMENDROS COVEÑAS PH.</t>
  </si>
  <si>
    <t xml:space="preserve">                 FORMATO UNICO PARA LA SOLICITUD DE RESERVAS </t>
  </si>
  <si>
    <r>
      <t>Temporada Alta:</t>
    </r>
    <r>
      <rPr>
        <sz val="12"/>
        <color rgb="FF000000"/>
        <rFont val="Arial"/>
        <family val="2"/>
      </rPr>
      <t xml:space="preserve"> Se deben indicar  las 3 opciones de semanas altas, en el orden de preferencia</t>
    </r>
    <r>
      <rPr>
        <b/>
        <sz val="12"/>
        <color rgb="FF000000"/>
        <rFont val="Arial"/>
        <family val="2"/>
      </rPr>
      <t>,</t>
    </r>
    <r>
      <rPr>
        <sz val="12"/>
        <color rgb="FF000000"/>
        <rFont val="Arial"/>
        <family val="2"/>
      </rPr>
      <t xml:space="preserve"> recuerden que el poner las 3 opciones, les dan los 3 puntos </t>
    </r>
  </si>
  <si>
    <t>Temporada Media ( Equivale a dos semanas bajas)</t>
  </si>
  <si>
    <t>Fecha  de solicitud</t>
  </si>
  <si>
    <t>**Marque con una X. El disfrute de sus semanas</t>
  </si>
  <si>
    <t>Observaciones ó Casos especiales</t>
  </si>
  <si>
    <t>CC ó Nit         __________________________________________</t>
  </si>
  <si>
    <t>Nombre Copropietario __________________________________</t>
  </si>
  <si>
    <t>TEMPORADA</t>
  </si>
  <si>
    <t xml:space="preserve"> </t>
  </si>
  <si>
    <t>DESDE</t>
  </si>
  <si>
    <t>HASTA</t>
  </si>
  <si>
    <t>MEDIA</t>
  </si>
  <si>
    <t>BAJA</t>
  </si>
  <si>
    <t>ALTA</t>
  </si>
  <si>
    <t>SEMANA SANTA</t>
  </si>
  <si>
    <t>SEGUNDO SEMESTRE</t>
  </si>
  <si>
    <t>MANTENIMIENTO</t>
  </si>
  <si>
    <t xml:space="preserve">MEDIA </t>
  </si>
  <si>
    <t xml:space="preserve">BAJA </t>
  </si>
  <si>
    <t xml:space="preserve">   </t>
  </si>
  <si>
    <t>AÑO 2027</t>
  </si>
  <si>
    <t>PRIMER SEMESTRE</t>
  </si>
  <si>
    <t xml:space="preserve">No.SEMANA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</si>
</sst>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"/>
  </numFmts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7E6E6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 style="thin">
        <color indexed="1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/>
    <xf numFmtId="0" fontId="1" fillId="0" borderId="8" xfId="0" applyFont="1" applyBorder="1"/>
    <xf numFmtId="0" fontId="4" fillId="0" borderId="7" xfId="0" applyFont="1" applyBorder="1"/>
    <xf numFmtId="0" fontId="4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0" xfId="0" applyFont="1"/>
    <xf numFmtId="0" fontId="3" fillId="0" borderId="12" xfId="0" applyFont="1" applyBorder="1"/>
    <xf numFmtId="0" fontId="3" fillId="0" borderId="13" xfId="0" applyFont="1" applyBorder="1"/>
    <xf numFmtId="0" fontId="1" fillId="0" borderId="14" xfId="0" applyFont="1" applyBorder="1"/>
    <xf numFmtId="0" fontId="3" fillId="0" borderId="2" xfId="0" applyFont="1" applyBorder="1" applyAlignment="1">
      <alignment horizontal="center" vertical="center"/>
    </xf>
    <xf numFmtId="164" fontId="6" fillId="0" borderId="0" xfId="0" applyNumberFormat="1" applyFont="1"/>
    <xf numFmtId="0" fontId="3" fillId="0" borderId="0" xfId="0" applyFont="1" applyAlignment="1">
      <alignment vertical="center"/>
    </xf>
    <xf numFmtId="0" fontId="4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2" fillId="0" borderId="20" xfId="0" applyNumberFormat="1" applyFont="1" applyBorder="1"/>
    <xf numFmtId="3" fontId="4" fillId="0" borderId="0" xfId="0" applyNumberFormat="1" applyFont="1"/>
    <xf numFmtId="0" fontId="3" fillId="0" borderId="7" xfId="0" applyFont="1" applyBorder="1" applyAlignment="1">
      <alignment horizontal="center"/>
    </xf>
    <xf numFmtId="0" fontId="9" fillId="3" borderId="24" xfId="0" applyFont="1" applyFill="1" applyBorder="1" applyAlignment="1">
      <alignment horizontal="center" vertical="center"/>
    </xf>
    <xf numFmtId="15" fontId="10" fillId="3" borderId="24" xfId="0" applyNumberFormat="1" applyFont="1" applyFill="1" applyBorder="1" applyAlignment="1">
      <alignment horizontal="right" vertical="center"/>
    </xf>
    <xf numFmtId="15" fontId="10" fillId="0" borderId="24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15" fontId="10" fillId="0" borderId="24" xfId="0" applyNumberFormat="1" applyFont="1" applyBorder="1" applyAlignment="1">
      <alignment vertical="center"/>
    </xf>
    <xf numFmtId="15" fontId="10" fillId="3" borderId="24" xfId="0" applyNumberFormat="1" applyFont="1" applyFill="1" applyBorder="1" applyAlignment="1">
      <alignment vertical="center"/>
    </xf>
    <xf numFmtId="15" fontId="10" fillId="4" borderId="24" xfId="0" applyNumberFormat="1" applyFont="1" applyFill="1" applyBorder="1" applyAlignment="1">
      <alignment vertical="center"/>
    </xf>
    <xf numFmtId="15" fontId="10" fillId="4" borderId="25" xfId="0" applyNumberFormat="1" applyFont="1" applyFill="1" applyBorder="1" applyAlignment="1">
      <alignment vertical="center"/>
    </xf>
    <xf numFmtId="0" fontId="1" fillId="5" borderId="4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15" fontId="12" fillId="2" borderId="27" xfId="0" applyNumberFormat="1" applyFont="1" applyFill="1" applyBorder="1" applyAlignment="1">
      <alignment horizontal="right" vertical="center"/>
    </xf>
    <xf numFmtId="0" fontId="9" fillId="4" borderId="2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15" fontId="10" fillId="4" borderId="27" xfId="0" applyNumberFormat="1" applyFont="1" applyFill="1" applyBorder="1" applyAlignment="1">
      <alignment horizontal="right" vertical="center"/>
    </xf>
    <xf numFmtId="15" fontId="10" fillId="2" borderId="27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5" fontId="12" fillId="4" borderId="28" xfId="0" applyNumberFormat="1" applyFont="1" applyFill="1" applyBorder="1" applyAlignment="1">
      <alignment vertical="center"/>
    </xf>
    <xf numFmtId="15" fontId="10" fillId="4" borderId="26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15" fontId="10" fillId="3" borderId="27" xfId="0" applyNumberFormat="1" applyFont="1" applyFill="1" applyBorder="1" applyAlignment="1">
      <alignment vertical="center"/>
    </xf>
    <xf numFmtId="0" fontId="9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15" fontId="10" fillId="2" borderId="29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5" fontId="14" fillId="3" borderId="27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2" borderId="32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5" fillId="0" borderId="0" xfId="0" applyFont="1"/>
    <xf numFmtId="0" fontId="2" fillId="6" borderId="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4" fillId="3" borderId="19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66675</xdr:rowOff>
    </xdr:from>
    <xdr:to>
      <xdr:col>18</xdr:col>
      <xdr:colOff>468795</xdr:colOff>
      <xdr:row>30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C2476C-CF8B-9B14-ED6B-5D23456D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15700" y="66675"/>
          <a:ext cx="4955070" cy="7400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zoomScaleNormal="100" zoomScaleSheetLayoutView="70" workbookViewId="0">
      <selection activeCell="Q36" sqref="Q36"/>
    </sheetView>
  </sheetViews>
  <sheetFormatPr baseColWidth="10" defaultColWidth="10.5703125" defaultRowHeight="14.25" x14ac:dyDescent="0.2"/>
  <cols>
    <col min="1" max="1" width="11.42578125" style="1" customWidth="1"/>
    <col min="2" max="2" width="20.5703125" style="1" customWidth="1"/>
    <col min="3" max="3" width="35.140625" style="1" customWidth="1"/>
    <col min="4" max="4" width="12.5703125" style="1" customWidth="1"/>
    <col min="5" max="5" width="10.85546875" style="1" customWidth="1"/>
    <col min="6" max="6" width="12.42578125" style="1" customWidth="1"/>
    <col min="7" max="7" width="10.5703125" style="1"/>
    <col min="8" max="8" width="12.5703125" style="1" customWidth="1"/>
    <col min="9" max="9" width="19.42578125" style="1" customWidth="1"/>
    <col min="10" max="10" width="20.42578125" style="1" customWidth="1"/>
    <col min="11" max="11" width="0.42578125" style="1" customWidth="1"/>
    <col min="12" max="12" width="7.140625" style="1" customWidth="1"/>
    <col min="13" max="1010" width="10.5703125" style="1"/>
    <col min="1011" max="1015" width="11.5703125" style="1" customWidth="1"/>
    <col min="1016" max="16384" width="10.5703125" style="1"/>
  </cols>
  <sheetData>
    <row r="1" spans="1:11" x14ac:dyDescent="0.2">
      <c r="A1" s="31"/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15.75" x14ac:dyDescent="0.2">
      <c r="A2" s="66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1" ht="15.75" x14ac:dyDescent="0.2">
      <c r="A3" s="69" t="s">
        <v>10</v>
      </c>
      <c r="B3" s="70"/>
      <c r="C3" s="70"/>
      <c r="D3" s="70"/>
      <c r="E3" s="70"/>
      <c r="F3" s="70"/>
      <c r="G3" s="70"/>
      <c r="H3" s="70"/>
      <c r="I3" s="70"/>
      <c r="J3" s="70"/>
      <c r="K3" s="71"/>
    </row>
    <row r="4" spans="1:11" ht="15.75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5"/>
    </row>
    <row r="5" spans="1:11" ht="16.5" thickBot="1" x14ac:dyDescent="0.3">
      <c r="A5" s="6" t="s">
        <v>15</v>
      </c>
      <c r="B5" s="4"/>
      <c r="C5" s="4"/>
      <c r="D5" s="4"/>
      <c r="E5" s="4"/>
      <c r="F5" s="4"/>
      <c r="G5" s="4"/>
      <c r="H5" s="4"/>
      <c r="I5" s="4"/>
      <c r="J5" s="4"/>
      <c r="K5" s="5"/>
    </row>
    <row r="6" spans="1:11" ht="15.75" thickBot="1" x14ac:dyDescent="0.25">
      <c r="A6" s="3"/>
      <c r="B6" s="4"/>
      <c r="C6" s="4" t="s">
        <v>0</v>
      </c>
      <c r="D6" s="14"/>
      <c r="E6" s="4" t="s">
        <v>1</v>
      </c>
      <c r="F6" s="14"/>
      <c r="G6" s="4" t="s">
        <v>2</v>
      </c>
      <c r="H6" s="14"/>
      <c r="I6" s="4"/>
      <c r="J6" s="4"/>
      <c r="K6" s="5"/>
    </row>
    <row r="7" spans="1:11" ht="15.75" x14ac:dyDescent="0.25">
      <c r="A7" s="6"/>
      <c r="B7" s="4"/>
      <c r="C7" s="4"/>
      <c r="D7" s="4"/>
      <c r="E7" s="4"/>
      <c r="F7" s="4"/>
      <c r="G7" s="4"/>
      <c r="H7" s="4"/>
      <c r="I7" s="4"/>
      <c r="J7" s="4"/>
      <c r="K7" s="5"/>
    </row>
    <row r="8" spans="1:11" ht="15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5"/>
    </row>
    <row r="9" spans="1:11" ht="15.75" x14ac:dyDescent="0.25">
      <c r="A9" s="6" t="s">
        <v>12</v>
      </c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15.75" x14ac:dyDescent="0.25">
      <c r="A10" s="6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11" ht="15.75" x14ac:dyDescent="0.25">
      <c r="A11" s="7" t="s">
        <v>3</v>
      </c>
      <c r="B11" s="2" t="s">
        <v>9</v>
      </c>
      <c r="C11" s="2" t="s">
        <v>4</v>
      </c>
      <c r="D11" s="4"/>
      <c r="E11" s="8"/>
      <c r="F11" s="8"/>
      <c r="G11" s="4"/>
      <c r="H11" s="8"/>
      <c r="I11" s="8"/>
      <c r="J11" s="8"/>
      <c r="K11" s="5"/>
    </row>
    <row r="12" spans="1:11" ht="21" customHeight="1" x14ac:dyDescent="0.2">
      <c r="A12" s="22" t="s">
        <v>5</v>
      </c>
      <c r="B12" s="18"/>
      <c r="C12" s="19"/>
      <c r="D12" s="16"/>
      <c r="E12" s="16"/>
      <c r="F12" s="4"/>
      <c r="G12" s="4"/>
      <c r="H12" s="4"/>
      <c r="I12" s="4"/>
      <c r="J12" s="4"/>
      <c r="K12" s="5"/>
    </row>
    <row r="13" spans="1:11" ht="21" customHeight="1" x14ac:dyDescent="0.2">
      <c r="A13" s="22" t="s">
        <v>6</v>
      </c>
      <c r="B13" s="18"/>
      <c r="C13" s="19"/>
      <c r="D13" s="16"/>
      <c r="E13" s="16"/>
      <c r="F13" s="4"/>
      <c r="G13" s="4"/>
      <c r="H13" s="4"/>
      <c r="I13" s="4"/>
      <c r="J13" s="4"/>
      <c r="K13" s="5"/>
    </row>
    <row r="14" spans="1:11" ht="21" customHeight="1" x14ac:dyDescent="0.2">
      <c r="A14" s="22" t="s">
        <v>7</v>
      </c>
      <c r="B14" s="18"/>
      <c r="C14" s="19"/>
      <c r="D14" s="16"/>
      <c r="E14" s="16"/>
      <c r="F14" s="4"/>
      <c r="G14" s="4"/>
      <c r="H14" s="4"/>
      <c r="I14" s="4"/>
      <c r="J14" s="4"/>
      <c r="K14" s="5"/>
    </row>
    <row r="15" spans="1:11" ht="15" x14ac:dyDescent="0.2">
      <c r="A15" s="3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15.75" x14ac:dyDescent="0.25">
      <c r="A16" s="9" t="s">
        <v>13</v>
      </c>
      <c r="B16" s="4"/>
      <c r="C16" s="4"/>
      <c r="D16" s="10"/>
      <c r="E16" s="4"/>
      <c r="F16" s="4"/>
      <c r="G16" s="4"/>
      <c r="H16" s="4"/>
      <c r="I16" s="4"/>
      <c r="J16" s="4"/>
      <c r="K16" s="5"/>
    </row>
    <row r="17" spans="1:11" ht="15.75" x14ac:dyDescent="0.25">
      <c r="A17" s="9"/>
      <c r="B17" s="4"/>
      <c r="C17" s="4"/>
      <c r="D17" s="10"/>
      <c r="E17" s="4"/>
      <c r="F17" s="4"/>
      <c r="G17" s="4"/>
      <c r="H17" s="4"/>
      <c r="I17" s="4"/>
      <c r="J17" s="4"/>
      <c r="K17" s="5"/>
    </row>
    <row r="18" spans="1:11" ht="15.75" x14ac:dyDescent="0.25">
      <c r="A18" s="9"/>
      <c r="B18" s="2" t="s">
        <v>9</v>
      </c>
      <c r="C18" s="2" t="s">
        <v>4</v>
      </c>
      <c r="D18" s="4"/>
      <c r="E18" s="8"/>
      <c r="F18" s="4"/>
      <c r="G18" s="4"/>
      <c r="H18" s="4"/>
      <c r="I18" s="4"/>
      <c r="J18" s="4"/>
      <c r="K18" s="5"/>
    </row>
    <row r="19" spans="1:11" ht="21" customHeight="1" x14ac:dyDescent="0.2">
      <c r="A19" s="22"/>
      <c r="B19" s="18"/>
      <c r="C19" s="19"/>
      <c r="D19" s="16"/>
      <c r="E19" s="16"/>
      <c r="F19" s="4"/>
      <c r="G19" s="4"/>
      <c r="H19" s="4"/>
      <c r="I19" s="4"/>
      <c r="J19" s="4"/>
      <c r="K19" s="5"/>
    </row>
    <row r="20" spans="1:11" ht="15" x14ac:dyDescent="0.2">
      <c r="A20" s="3"/>
      <c r="B20" s="4"/>
      <c r="C20" s="4"/>
      <c r="D20" s="4"/>
      <c r="E20" s="4"/>
      <c r="F20" s="4" t="s">
        <v>31</v>
      </c>
      <c r="G20" s="4"/>
      <c r="H20" s="4"/>
      <c r="I20" s="4"/>
      <c r="J20" s="4"/>
      <c r="K20" s="5"/>
    </row>
    <row r="21" spans="1:11" ht="15.75" x14ac:dyDescent="0.25">
      <c r="A21" s="6" t="s">
        <v>8</v>
      </c>
      <c r="B21" s="4"/>
      <c r="C21" s="4"/>
      <c r="D21" s="10"/>
      <c r="E21" s="4"/>
      <c r="F21" s="4"/>
      <c r="G21" s="4"/>
      <c r="H21" s="4"/>
      <c r="I21" s="4"/>
      <c r="J21" s="4"/>
      <c r="K21" s="5"/>
    </row>
    <row r="22" spans="1:11" ht="15.75" x14ac:dyDescent="0.25">
      <c r="A22" s="6"/>
      <c r="B22" s="17" t="s">
        <v>9</v>
      </c>
      <c r="C22" s="17" t="s">
        <v>4</v>
      </c>
      <c r="D22" s="4"/>
      <c r="E22" s="8"/>
      <c r="F22" s="8"/>
      <c r="G22" s="4"/>
      <c r="H22" s="4"/>
      <c r="I22" s="4"/>
      <c r="J22" s="4"/>
      <c r="K22" s="5"/>
    </row>
    <row r="23" spans="1:11" ht="21" customHeight="1" x14ac:dyDescent="0.2">
      <c r="A23" s="22">
        <v>1</v>
      </c>
      <c r="B23" s="18"/>
      <c r="C23" s="19"/>
      <c r="D23" s="16"/>
      <c r="E23" s="16"/>
      <c r="F23" s="4"/>
      <c r="G23" s="4"/>
      <c r="H23" s="4"/>
      <c r="I23" s="4"/>
      <c r="J23" s="4"/>
      <c r="K23" s="5"/>
    </row>
    <row r="24" spans="1:11" ht="21" customHeight="1" x14ac:dyDescent="0.2">
      <c r="A24" s="22">
        <v>2</v>
      </c>
      <c r="B24" s="18"/>
      <c r="C24" s="19"/>
      <c r="D24" s="16"/>
      <c r="E24" s="16"/>
      <c r="F24" s="4"/>
      <c r="G24" s="4"/>
      <c r="H24" s="4"/>
      <c r="I24" s="4"/>
      <c r="J24" s="4"/>
      <c r="K24" s="5"/>
    </row>
    <row r="25" spans="1:11" ht="21" customHeight="1" x14ac:dyDescent="0.2">
      <c r="A25" s="22">
        <v>3</v>
      </c>
      <c r="B25" s="18"/>
      <c r="C25" s="19"/>
      <c r="D25" s="16" t="s">
        <v>20</v>
      </c>
      <c r="E25" s="16"/>
      <c r="F25" s="4"/>
      <c r="G25" s="4"/>
      <c r="H25" s="4"/>
      <c r="I25" s="4"/>
      <c r="J25" s="4"/>
      <c r="K25" s="5"/>
    </row>
    <row r="26" spans="1:11" ht="15" x14ac:dyDescent="0.2">
      <c r="A26" s="3"/>
      <c r="B26" s="4"/>
      <c r="C26" s="8"/>
      <c r="D26" s="4"/>
      <c r="E26" s="4"/>
      <c r="F26" s="4"/>
      <c r="G26" s="4"/>
      <c r="H26" s="4"/>
      <c r="I26" s="4"/>
      <c r="J26" s="4"/>
      <c r="K26" s="5"/>
    </row>
    <row r="27" spans="1:11" ht="16.5" thickBot="1" x14ac:dyDescent="0.3">
      <c r="A27" s="6" t="s">
        <v>16</v>
      </c>
      <c r="B27" s="10"/>
      <c r="C27" s="4"/>
      <c r="D27" s="4"/>
      <c r="E27" s="4"/>
      <c r="F27" s="4"/>
      <c r="G27" s="4"/>
      <c r="H27" s="4"/>
      <c r="I27" s="4"/>
      <c r="J27" s="4"/>
      <c r="K27" s="5"/>
    </row>
    <row r="28" spans="1:11" ht="52.5" customHeight="1" thickBot="1" x14ac:dyDescent="0.25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4"/>
    </row>
    <row r="29" spans="1:11" ht="23.25" customHeight="1" x14ac:dyDescent="0.25">
      <c r="A29" s="6" t="s">
        <v>18</v>
      </c>
      <c r="B29" s="10"/>
      <c r="C29" s="20"/>
      <c r="D29" s="4"/>
      <c r="E29" s="4"/>
      <c r="F29" s="4"/>
      <c r="G29" s="10" t="s">
        <v>14</v>
      </c>
      <c r="H29" s="10"/>
      <c r="I29" s="15"/>
      <c r="J29" s="4"/>
      <c r="K29" s="5"/>
    </row>
    <row r="30" spans="1:11" ht="30.75" customHeight="1" x14ac:dyDescent="0.25">
      <c r="A30" s="6" t="s">
        <v>17</v>
      </c>
      <c r="B30" s="10"/>
      <c r="C30" s="21"/>
      <c r="D30" s="4"/>
      <c r="E30" s="4"/>
      <c r="F30" s="4"/>
      <c r="G30" s="4"/>
      <c r="H30" s="4"/>
      <c r="I30" s="4"/>
      <c r="J30" s="4"/>
      <c r="K30" s="5"/>
    </row>
    <row r="31" spans="1:11" ht="24" customHeight="1" thickBot="1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3"/>
    </row>
  </sheetData>
  <mergeCells count="3">
    <mergeCell ref="A2:K2"/>
    <mergeCell ref="A3:K3"/>
    <mergeCell ref="A28:K28"/>
  </mergeCells>
  <pageMargins left="0.25" right="0.25" top="0.75" bottom="0.75" header="0.3" footer="0.3"/>
  <pageSetup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77FF-17F0-4884-A596-D88CFAD445D4}">
  <dimension ref="A1:E56"/>
  <sheetViews>
    <sheetView showGridLines="0" topLeftCell="A24" zoomScaleNormal="100" workbookViewId="0">
      <selection activeCell="J23" sqref="J23"/>
    </sheetView>
  </sheetViews>
  <sheetFormatPr baseColWidth="10" defaultRowHeight="15" x14ac:dyDescent="0.25"/>
  <cols>
    <col min="2" max="2" width="19.140625" customWidth="1"/>
    <col min="3" max="3" width="12.5703125" customWidth="1"/>
    <col min="4" max="4" width="12.7109375" customWidth="1"/>
  </cols>
  <sheetData>
    <row r="1" spans="1:5" ht="15.75" thickBot="1" x14ac:dyDescent="0.3">
      <c r="A1" s="75" t="s">
        <v>33</v>
      </c>
      <c r="B1" s="76"/>
      <c r="C1" s="76"/>
      <c r="D1" s="77"/>
    </row>
    <row r="2" spans="1:5" ht="15.75" thickBot="1" x14ac:dyDescent="0.3">
      <c r="A2" s="78" t="s">
        <v>19</v>
      </c>
      <c r="B2" s="80" t="s">
        <v>34</v>
      </c>
      <c r="C2" s="82" t="s">
        <v>32</v>
      </c>
      <c r="D2" s="83"/>
    </row>
    <row r="3" spans="1:5" ht="15.75" thickBot="1" x14ac:dyDescent="0.3">
      <c r="A3" s="79"/>
      <c r="B3" s="81" t="s">
        <v>20</v>
      </c>
      <c r="C3" s="44" t="s">
        <v>21</v>
      </c>
      <c r="D3" s="44" t="s">
        <v>22</v>
      </c>
    </row>
    <row r="4" spans="1:5" x14ac:dyDescent="0.25">
      <c r="A4" s="46" t="s">
        <v>23</v>
      </c>
      <c r="B4" s="47">
        <v>1</v>
      </c>
      <c r="C4" s="48">
        <v>46396</v>
      </c>
      <c r="D4" s="48">
        <f>+C4+7</f>
        <v>46403</v>
      </c>
      <c r="E4" s="65"/>
    </row>
    <row r="5" spans="1:5" x14ac:dyDescent="0.25">
      <c r="A5" s="26" t="s">
        <v>24</v>
      </c>
      <c r="B5" s="49">
        <v>2</v>
      </c>
      <c r="C5" s="25">
        <f>+D4</f>
        <v>46403</v>
      </c>
      <c r="D5" s="25">
        <f>+C5+7</f>
        <v>46410</v>
      </c>
    </row>
    <row r="6" spans="1:5" x14ac:dyDescent="0.25">
      <c r="A6" s="23" t="s">
        <v>24</v>
      </c>
      <c r="B6" s="50">
        <v>3</v>
      </c>
      <c r="C6" s="24">
        <f t="shared" ref="C6:C8" si="0">+D5</f>
        <v>46410</v>
      </c>
      <c r="D6" s="24">
        <f>+C6+7</f>
        <v>46417</v>
      </c>
    </row>
    <row r="7" spans="1:5" x14ac:dyDescent="0.25">
      <c r="A7" s="23" t="s">
        <v>24</v>
      </c>
      <c r="B7" s="50">
        <v>4</v>
      </c>
      <c r="C7" s="24">
        <f t="shared" si="0"/>
        <v>46417</v>
      </c>
      <c r="D7" s="24">
        <f>+C7+7</f>
        <v>46424</v>
      </c>
    </row>
    <row r="8" spans="1:5" x14ac:dyDescent="0.25">
      <c r="A8" s="23" t="s">
        <v>24</v>
      </c>
      <c r="B8" s="51">
        <v>5</v>
      </c>
      <c r="C8" s="25">
        <f t="shared" si="0"/>
        <v>46424</v>
      </c>
      <c r="D8" s="25">
        <f>+C8+7</f>
        <v>46431</v>
      </c>
    </row>
    <row r="9" spans="1:5" x14ac:dyDescent="0.25">
      <c r="A9" s="23" t="s">
        <v>24</v>
      </c>
      <c r="B9" s="49">
        <v>6</v>
      </c>
      <c r="C9" s="25">
        <f>+D8</f>
        <v>46431</v>
      </c>
      <c r="D9" s="25">
        <f>C9+7</f>
        <v>46438</v>
      </c>
    </row>
    <row r="10" spans="1:5" x14ac:dyDescent="0.25">
      <c r="A10" s="23" t="s">
        <v>24</v>
      </c>
      <c r="B10" s="50">
        <v>7</v>
      </c>
      <c r="C10" s="24">
        <f t="shared" ref="C10:C12" si="1">+D9</f>
        <v>46438</v>
      </c>
      <c r="D10" s="24">
        <f t="shared" ref="D10:D13" si="2">+C10+7</f>
        <v>46445</v>
      </c>
    </row>
    <row r="11" spans="1:5" x14ac:dyDescent="0.25">
      <c r="A11" s="84" t="s">
        <v>28</v>
      </c>
      <c r="B11" s="85"/>
      <c r="C11" s="52">
        <f t="shared" si="1"/>
        <v>46445</v>
      </c>
      <c r="D11" s="52">
        <f t="shared" si="2"/>
        <v>46452</v>
      </c>
    </row>
    <row r="12" spans="1:5" x14ac:dyDescent="0.25">
      <c r="A12" s="23" t="s">
        <v>24</v>
      </c>
      <c r="B12" s="50">
        <v>9</v>
      </c>
      <c r="C12" s="25">
        <f t="shared" si="1"/>
        <v>46452</v>
      </c>
      <c r="D12" s="25">
        <f t="shared" si="2"/>
        <v>46459</v>
      </c>
    </row>
    <row r="13" spans="1:5" x14ac:dyDescent="0.25">
      <c r="A13" s="23" t="s">
        <v>24</v>
      </c>
      <c r="B13" s="50">
        <v>10</v>
      </c>
      <c r="C13" s="25">
        <f>+D12</f>
        <v>46459</v>
      </c>
      <c r="D13" s="25">
        <f t="shared" si="2"/>
        <v>46466</v>
      </c>
    </row>
    <row r="14" spans="1:5" x14ac:dyDescent="0.25">
      <c r="A14" s="35" t="s">
        <v>25</v>
      </c>
      <c r="B14" s="53" t="s">
        <v>26</v>
      </c>
      <c r="C14" s="37">
        <f>+D13</f>
        <v>46466</v>
      </c>
      <c r="D14" s="37">
        <f>+C14+7</f>
        <v>46473</v>
      </c>
    </row>
    <row r="15" spans="1:5" x14ac:dyDescent="0.25">
      <c r="A15" s="23" t="s">
        <v>24</v>
      </c>
      <c r="B15" s="50">
        <v>12</v>
      </c>
      <c r="C15" s="25">
        <f>+D14</f>
        <v>46473</v>
      </c>
      <c r="D15" s="25">
        <f>+C15+7</f>
        <v>46480</v>
      </c>
    </row>
    <row r="16" spans="1:5" x14ac:dyDescent="0.25">
      <c r="A16" s="23" t="s">
        <v>24</v>
      </c>
      <c r="B16" s="54">
        <v>13</v>
      </c>
      <c r="C16" s="28">
        <f t="shared" ref="C16:C35" si="3">+D15</f>
        <v>46480</v>
      </c>
      <c r="D16" s="28">
        <f t="shared" ref="D16:D29" si="4">+C16+7</f>
        <v>46487</v>
      </c>
    </row>
    <row r="17" spans="1:5" x14ac:dyDescent="0.25">
      <c r="A17" s="26" t="s">
        <v>24</v>
      </c>
      <c r="B17" s="49">
        <v>14</v>
      </c>
      <c r="C17" s="27">
        <f t="shared" si="3"/>
        <v>46487</v>
      </c>
      <c r="D17" s="27">
        <f t="shared" si="4"/>
        <v>46494</v>
      </c>
    </row>
    <row r="18" spans="1:5" x14ac:dyDescent="0.25">
      <c r="A18" s="23" t="s">
        <v>24</v>
      </c>
      <c r="B18" s="50">
        <v>15</v>
      </c>
      <c r="C18" s="28">
        <f t="shared" si="3"/>
        <v>46494</v>
      </c>
      <c r="D18" s="28">
        <f t="shared" si="4"/>
        <v>46501</v>
      </c>
    </row>
    <row r="19" spans="1:5" x14ac:dyDescent="0.25">
      <c r="A19" s="23" t="s">
        <v>24</v>
      </c>
      <c r="B19" s="50">
        <v>16</v>
      </c>
      <c r="C19" s="28">
        <f t="shared" si="3"/>
        <v>46501</v>
      </c>
      <c r="D19" s="28">
        <f t="shared" si="4"/>
        <v>46508</v>
      </c>
    </row>
    <row r="20" spans="1:5" x14ac:dyDescent="0.25">
      <c r="A20" s="23" t="s">
        <v>24</v>
      </c>
      <c r="B20" s="50">
        <v>17</v>
      </c>
      <c r="C20" s="28">
        <f t="shared" si="3"/>
        <v>46508</v>
      </c>
      <c r="D20" s="28">
        <f t="shared" si="4"/>
        <v>46515</v>
      </c>
    </row>
    <row r="21" spans="1:5" x14ac:dyDescent="0.25">
      <c r="A21" s="36" t="s">
        <v>29</v>
      </c>
      <c r="B21" s="55">
        <v>18</v>
      </c>
      <c r="C21" s="34">
        <f t="shared" si="3"/>
        <v>46515</v>
      </c>
      <c r="D21" s="34">
        <f t="shared" si="4"/>
        <v>46522</v>
      </c>
    </row>
    <row r="22" spans="1:5" x14ac:dyDescent="0.25">
      <c r="A22" s="26" t="s">
        <v>24</v>
      </c>
      <c r="B22" s="49">
        <v>19</v>
      </c>
      <c r="C22" s="27">
        <f t="shared" si="3"/>
        <v>46522</v>
      </c>
      <c r="D22" s="27">
        <f t="shared" si="4"/>
        <v>46529</v>
      </c>
    </row>
    <row r="23" spans="1:5" x14ac:dyDescent="0.25">
      <c r="A23" s="26" t="s">
        <v>24</v>
      </c>
      <c r="B23" s="49">
        <v>20</v>
      </c>
      <c r="C23" s="27">
        <f t="shared" si="3"/>
        <v>46529</v>
      </c>
      <c r="D23" s="27">
        <f t="shared" si="4"/>
        <v>46536</v>
      </c>
    </row>
    <row r="24" spans="1:5" x14ac:dyDescent="0.25">
      <c r="A24" s="39" t="s">
        <v>25</v>
      </c>
      <c r="B24" s="56">
        <v>21</v>
      </c>
      <c r="C24" s="42">
        <f t="shared" si="3"/>
        <v>46536</v>
      </c>
      <c r="D24" s="42">
        <f t="shared" si="4"/>
        <v>46543</v>
      </c>
    </row>
    <row r="25" spans="1:5" x14ac:dyDescent="0.25">
      <c r="A25" s="40" t="s">
        <v>25</v>
      </c>
      <c r="B25" s="57">
        <v>22</v>
      </c>
      <c r="C25" s="29">
        <f t="shared" si="3"/>
        <v>46543</v>
      </c>
      <c r="D25" s="29">
        <f t="shared" si="4"/>
        <v>46550</v>
      </c>
    </row>
    <row r="26" spans="1:5" x14ac:dyDescent="0.25">
      <c r="A26" s="40" t="s">
        <v>25</v>
      </c>
      <c r="B26" s="57">
        <v>23</v>
      </c>
      <c r="C26" s="29">
        <f t="shared" si="3"/>
        <v>46550</v>
      </c>
      <c r="D26" s="29">
        <f t="shared" si="4"/>
        <v>46557</v>
      </c>
    </row>
    <row r="27" spans="1:5" x14ac:dyDescent="0.25">
      <c r="A27" s="40" t="s">
        <v>25</v>
      </c>
      <c r="B27" s="57">
        <v>24</v>
      </c>
      <c r="C27" s="29">
        <f t="shared" si="3"/>
        <v>46557</v>
      </c>
      <c r="D27" s="29">
        <f t="shared" si="4"/>
        <v>46564</v>
      </c>
    </row>
    <row r="28" spans="1:5" x14ac:dyDescent="0.25">
      <c r="A28" s="40" t="s">
        <v>25</v>
      </c>
      <c r="B28" s="57">
        <v>25</v>
      </c>
      <c r="C28" s="29">
        <f t="shared" si="3"/>
        <v>46564</v>
      </c>
      <c r="D28" s="29">
        <f t="shared" si="4"/>
        <v>46571</v>
      </c>
    </row>
    <row r="29" spans="1:5" x14ac:dyDescent="0.25">
      <c r="A29" s="41" t="s">
        <v>25</v>
      </c>
      <c r="B29" s="58">
        <v>26</v>
      </c>
      <c r="C29" s="43">
        <f t="shared" si="3"/>
        <v>46571</v>
      </c>
      <c r="D29" s="43">
        <f t="shared" si="4"/>
        <v>46578</v>
      </c>
    </row>
    <row r="30" spans="1:5" x14ac:dyDescent="0.25">
      <c r="A30" s="75" t="s">
        <v>27</v>
      </c>
      <c r="B30" s="76"/>
      <c r="C30" s="76"/>
      <c r="D30" s="77"/>
    </row>
    <row r="31" spans="1:5" x14ac:dyDescent="0.25">
      <c r="A31" s="36" t="s">
        <v>29</v>
      </c>
      <c r="B31" s="55">
        <v>27</v>
      </c>
      <c r="C31" s="34">
        <f>+D29</f>
        <v>46578</v>
      </c>
      <c r="D31" s="34">
        <f>+C31+7</f>
        <v>46585</v>
      </c>
      <c r="E31" s="65"/>
    </row>
    <row r="32" spans="1:5" x14ac:dyDescent="0.25">
      <c r="A32" s="26" t="s">
        <v>30</v>
      </c>
      <c r="B32" s="49">
        <v>28</v>
      </c>
      <c r="C32" s="25">
        <f t="shared" si="3"/>
        <v>46585</v>
      </c>
      <c r="D32" s="25">
        <f t="shared" ref="D32:D56" si="5">C32+7</f>
        <v>46592</v>
      </c>
    </row>
    <row r="33" spans="1:4" x14ac:dyDescent="0.25">
      <c r="A33" s="23" t="s">
        <v>24</v>
      </c>
      <c r="B33" s="50">
        <v>29</v>
      </c>
      <c r="C33" s="24">
        <f t="shared" si="3"/>
        <v>46592</v>
      </c>
      <c r="D33" s="24">
        <f t="shared" si="5"/>
        <v>46599</v>
      </c>
    </row>
    <row r="34" spans="1:4" x14ac:dyDescent="0.25">
      <c r="A34" s="26" t="s">
        <v>24</v>
      </c>
      <c r="B34" s="49">
        <v>30</v>
      </c>
      <c r="C34" s="25">
        <f t="shared" si="3"/>
        <v>46599</v>
      </c>
      <c r="D34" s="25">
        <f t="shared" si="5"/>
        <v>46606</v>
      </c>
    </row>
    <row r="35" spans="1:4" x14ac:dyDescent="0.25">
      <c r="A35" s="26" t="s">
        <v>24</v>
      </c>
      <c r="B35" s="49">
        <v>31</v>
      </c>
      <c r="C35" s="25">
        <f t="shared" si="3"/>
        <v>46606</v>
      </c>
      <c r="D35" s="25">
        <f t="shared" si="5"/>
        <v>46613</v>
      </c>
    </row>
    <row r="36" spans="1:4" x14ac:dyDescent="0.25">
      <c r="A36" s="36" t="s">
        <v>23</v>
      </c>
      <c r="B36" s="55">
        <v>32</v>
      </c>
      <c r="C36" s="34">
        <f>D35</f>
        <v>46613</v>
      </c>
      <c r="D36" s="34">
        <f t="shared" si="5"/>
        <v>46620</v>
      </c>
    </row>
    <row r="37" spans="1:4" x14ac:dyDescent="0.25">
      <c r="A37" s="26" t="s">
        <v>24</v>
      </c>
      <c r="B37" s="49">
        <v>33</v>
      </c>
      <c r="C37" s="25">
        <f t="shared" ref="C37:C50" si="6">+D36</f>
        <v>46620</v>
      </c>
      <c r="D37" s="25">
        <f t="shared" si="5"/>
        <v>46627</v>
      </c>
    </row>
    <row r="38" spans="1:4" x14ac:dyDescent="0.25">
      <c r="A38" s="26" t="s">
        <v>24</v>
      </c>
      <c r="B38" s="49">
        <v>34</v>
      </c>
      <c r="C38" s="25">
        <f t="shared" si="6"/>
        <v>46627</v>
      </c>
      <c r="D38" s="25">
        <f t="shared" si="5"/>
        <v>46634</v>
      </c>
    </row>
    <row r="39" spans="1:4" x14ac:dyDescent="0.25">
      <c r="A39" s="23" t="s">
        <v>24</v>
      </c>
      <c r="B39" s="50">
        <v>35</v>
      </c>
      <c r="C39" s="24">
        <f t="shared" si="6"/>
        <v>46634</v>
      </c>
      <c r="D39" s="24">
        <f t="shared" si="5"/>
        <v>46641</v>
      </c>
    </row>
    <row r="40" spans="1:4" x14ac:dyDescent="0.25">
      <c r="A40" s="23" t="s">
        <v>24</v>
      </c>
      <c r="B40" s="50">
        <v>36</v>
      </c>
      <c r="C40" s="25">
        <f t="shared" si="6"/>
        <v>46641</v>
      </c>
      <c r="D40" s="25">
        <f t="shared" si="5"/>
        <v>46648</v>
      </c>
    </row>
    <row r="41" spans="1:4" x14ac:dyDescent="0.25">
      <c r="A41" s="23" t="s">
        <v>24</v>
      </c>
      <c r="B41" s="50">
        <v>37</v>
      </c>
      <c r="C41" s="24">
        <f t="shared" si="6"/>
        <v>46648</v>
      </c>
      <c r="D41" s="24">
        <f t="shared" si="5"/>
        <v>46655</v>
      </c>
    </row>
    <row r="42" spans="1:4" x14ac:dyDescent="0.25">
      <c r="A42" s="23" t="s">
        <v>24</v>
      </c>
      <c r="B42" s="54">
        <v>38</v>
      </c>
      <c r="C42" s="24">
        <f t="shared" si="6"/>
        <v>46655</v>
      </c>
      <c r="D42" s="24">
        <f t="shared" si="5"/>
        <v>46662</v>
      </c>
    </row>
    <row r="43" spans="1:4" x14ac:dyDescent="0.25">
      <c r="A43" s="35" t="s">
        <v>25</v>
      </c>
      <c r="B43" s="59">
        <v>39</v>
      </c>
      <c r="C43" s="37">
        <f t="shared" si="6"/>
        <v>46662</v>
      </c>
      <c r="D43" s="37">
        <f t="shared" si="5"/>
        <v>46669</v>
      </c>
    </row>
    <row r="44" spans="1:4" x14ac:dyDescent="0.25">
      <c r="A44" s="23" t="s">
        <v>24</v>
      </c>
      <c r="B44" s="50">
        <v>40</v>
      </c>
      <c r="C44" s="24">
        <f t="shared" si="6"/>
        <v>46669</v>
      </c>
      <c r="D44" s="24">
        <f t="shared" si="5"/>
        <v>46676</v>
      </c>
    </row>
    <row r="45" spans="1:4" x14ac:dyDescent="0.25">
      <c r="A45" s="36" t="s">
        <v>29</v>
      </c>
      <c r="B45" s="60">
        <v>41</v>
      </c>
      <c r="C45" s="38">
        <f t="shared" si="6"/>
        <v>46676</v>
      </c>
      <c r="D45" s="38">
        <f t="shared" si="5"/>
        <v>46683</v>
      </c>
    </row>
    <row r="46" spans="1:4" x14ac:dyDescent="0.25">
      <c r="A46" s="23" t="s">
        <v>24</v>
      </c>
      <c r="B46" s="50">
        <v>42</v>
      </c>
      <c r="C46" s="28">
        <f t="shared" si="6"/>
        <v>46683</v>
      </c>
      <c r="D46" s="28">
        <f t="shared" si="5"/>
        <v>46690</v>
      </c>
    </row>
    <row r="47" spans="1:4" x14ac:dyDescent="0.25">
      <c r="A47" s="36" t="s">
        <v>23</v>
      </c>
      <c r="B47" s="60">
        <v>43</v>
      </c>
      <c r="C47" s="38">
        <f t="shared" si="6"/>
        <v>46690</v>
      </c>
      <c r="D47" s="38">
        <f t="shared" si="5"/>
        <v>46697</v>
      </c>
    </row>
    <row r="48" spans="1:4" x14ac:dyDescent="0.25">
      <c r="A48" s="26" t="s">
        <v>24</v>
      </c>
      <c r="B48" s="49">
        <v>44</v>
      </c>
      <c r="C48" s="27">
        <f t="shared" si="6"/>
        <v>46697</v>
      </c>
      <c r="D48" s="27">
        <f t="shared" si="5"/>
        <v>46704</v>
      </c>
    </row>
    <row r="49" spans="1:4" x14ac:dyDescent="0.25">
      <c r="A49" s="36" t="s">
        <v>23</v>
      </c>
      <c r="B49" s="60">
        <v>45</v>
      </c>
      <c r="C49" s="38">
        <f t="shared" si="6"/>
        <v>46704</v>
      </c>
      <c r="D49" s="38">
        <f t="shared" si="5"/>
        <v>46711</v>
      </c>
    </row>
    <row r="50" spans="1:4" x14ac:dyDescent="0.25">
      <c r="A50" s="61" t="s">
        <v>24</v>
      </c>
      <c r="B50" s="62">
        <v>46</v>
      </c>
      <c r="C50" s="45">
        <f t="shared" si="6"/>
        <v>46711</v>
      </c>
      <c r="D50" s="45">
        <f t="shared" si="5"/>
        <v>46718</v>
      </c>
    </row>
    <row r="51" spans="1:4" x14ac:dyDescent="0.25">
      <c r="A51" s="40" t="s">
        <v>25</v>
      </c>
      <c r="B51" s="57">
        <v>47</v>
      </c>
      <c r="C51" s="29">
        <f>D50</f>
        <v>46718</v>
      </c>
      <c r="D51" s="29">
        <f t="shared" si="5"/>
        <v>46725</v>
      </c>
    </row>
    <row r="52" spans="1:4" x14ac:dyDescent="0.25">
      <c r="A52" s="40" t="s">
        <v>25</v>
      </c>
      <c r="B52" s="57">
        <v>48</v>
      </c>
      <c r="C52" s="29">
        <f>+D51</f>
        <v>46725</v>
      </c>
      <c r="D52" s="29">
        <f t="shared" si="5"/>
        <v>46732</v>
      </c>
    </row>
    <row r="53" spans="1:4" x14ac:dyDescent="0.25">
      <c r="A53" s="40" t="s">
        <v>25</v>
      </c>
      <c r="B53" s="57">
        <v>49</v>
      </c>
      <c r="C53" s="29">
        <f>+D52</f>
        <v>46732</v>
      </c>
      <c r="D53" s="29">
        <f t="shared" si="5"/>
        <v>46739</v>
      </c>
    </row>
    <row r="54" spans="1:4" x14ac:dyDescent="0.25">
      <c r="A54" s="40" t="s">
        <v>25</v>
      </c>
      <c r="B54" s="57">
        <v>50</v>
      </c>
      <c r="C54" s="29">
        <f>D53</f>
        <v>46739</v>
      </c>
      <c r="D54" s="29">
        <f t="shared" si="5"/>
        <v>46746</v>
      </c>
    </row>
    <row r="55" spans="1:4" x14ac:dyDescent="0.25">
      <c r="A55" s="40" t="s">
        <v>25</v>
      </c>
      <c r="B55" s="57">
        <v>51</v>
      </c>
      <c r="C55" s="29">
        <f>+D54</f>
        <v>46746</v>
      </c>
      <c r="D55" s="29">
        <f t="shared" si="5"/>
        <v>46753</v>
      </c>
    </row>
    <row r="56" spans="1:4" ht="15.75" thickBot="1" x14ac:dyDescent="0.3">
      <c r="A56" s="63" t="s">
        <v>25</v>
      </c>
      <c r="B56" s="64">
        <v>52</v>
      </c>
      <c r="C56" s="30">
        <f>+D55</f>
        <v>46753</v>
      </c>
      <c r="D56" s="30">
        <f t="shared" si="5"/>
        <v>46760</v>
      </c>
    </row>
  </sheetData>
  <mergeCells count="6">
    <mergeCell ref="A30:D30"/>
    <mergeCell ref="A1:D1"/>
    <mergeCell ref="A2:A3"/>
    <mergeCell ref="B2:B3"/>
    <mergeCell ref="C2:D2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RESERVAS</vt:lpstr>
      <vt:lpstr>CALENDARIO 2027</vt:lpstr>
      <vt:lpstr>'FORMATO DE RESERVAS'!Área_de_impresión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Luffi</dc:creator>
  <dc:description/>
  <cp:lastModifiedBy>Diana Marcela Bolivar Osorio</cp:lastModifiedBy>
  <cp:revision>6</cp:revision>
  <cp:lastPrinted>2025-09-10T21:07:56Z</cp:lastPrinted>
  <dcterms:created xsi:type="dcterms:W3CDTF">2021-09-23T15:22:55Z</dcterms:created>
  <dcterms:modified xsi:type="dcterms:W3CDTF">2026-07-31T15:21:19Z</dcterms:modified>
  <dc:language>es-CO</dc:language>
</cp:coreProperties>
</file>